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ejor\Documents\RotaryProgram\"/>
    </mc:Choice>
  </mc:AlternateContent>
  <xr:revisionPtr revIDLastSave="0" documentId="13_ncr:1_{746E681F-3DA8-4CD9-9C06-A6564787C9A5}" xr6:coauthVersionLast="47" xr6:coauthVersionMax="47" xr10:uidLastSave="{00000000-0000-0000-0000-000000000000}"/>
  <bookViews>
    <workbookView xWindow="1950" yWindow="1950" windowWidth="21600" windowHeight="11385" xr2:uid="{E44B0AE2-D3C9-43E3-944B-E95596BA36E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8" i="1" s="1"/>
  <c r="A10" i="1" s="1"/>
  <c r="A11" i="1" s="1"/>
  <c r="A13" i="1" s="1"/>
  <c r="A14" i="1" s="1"/>
  <c r="A16" i="1" s="1"/>
  <c r="A12" i="1" l="1"/>
  <c r="A7" i="1"/>
  <c r="A18" i="1"/>
  <c r="A20" i="1" s="1"/>
  <c r="A22" i="1" s="1"/>
  <c r="A23" i="1" s="1"/>
  <c r="A24" i="1" l="1"/>
  <c r="A25" i="1" s="1"/>
  <c r="A26" i="1" s="1"/>
  <c r="A28" i="1" s="1"/>
  <c r="A30" i="1" l="1"/>
  <c r="A31" i="1" s="1"/>
  <c r="A32" i="1" s="1"/>
  <c r="A35" i="1" s="1"/>
  <c r="A36" i="1" s="1"/>
  <c r="A37" i="1" s="1"/>
  <c r="A38" i="1" s="1"/>
  <c r="A29" i="1"/>
</calcChain>
</file>

<file path=xl/sharedStrings.xml><?xml version="1.0" encoding="utf-8"?>
<sst xmlns="http://schemas.openxmlformats.org/spreadsheetml/2006/main" count="37" uniqueCount="35">
  <si>
    <t>Dato</t>
  </si>
  <si>
    <t>Programpost</t>
  </si>
  <si>
    <t>Kommentar</t>
  </si>
  <si>
    <t>Ansv.</t>
  </si>
  <si>
    <t>JANUAR</t>
  </si>
  <si>
    <t>FEBRUAR</t>
  </si>
  <si>
    <t>MARS</t>
  </si>
  <si>
    <t>APRIL</t>
  </si>
  <si>
    <t>MAI</t>
  </si>
  <si>
    <t>JUNI</t>
  </si>
  <si>
    <t>Summemøte (vinterferie)</t>
  </si>
  <si>
    <t>Summemøte (påske)</t>
  </si>
  <si>
    <t>Ikke møte 2. påskedag</t>
  </si>
  <si>
    <t>Ikke møte 2.pinsedag</t>
  </si>
  <si>
    <t>Konsert i Rygge kirke (Rygge Rotary) kl 1930</t>
  </si>
  <si>
    <t>Intercitymøte kl 1900 Refsnes Gods - Tema: Russland hva nå v/Per A. Tjærnes</t>
  </si>
  <si>
    <t>Nyttårssummemøte</t>
  </si>
  <si>
    <t>Opptak av Finn Olaf Berg og Petter Weel</t>
  </si>
  <si>
    <t>Egoforedrag</t>
  </si>
  <si>
    <t>RBC: Jobb mindre og få mere gjort! Hvordan jobbe smartere og få bedre balanse i livet V/ Arne Sigurd Rognan Nielsen</t>
  </si>
  <si>
    <t>Integrering av Ukrainere i Råde, hva skjer nå, hvordan kan frivilligheten være med å bidra, V/ Benthe Søvde, NAV i Råde.</t>
  </si>
  <si>
    <t>Ny bok: Industribyen Fredrikstad – fra plankær og værstekællær til moderne byutvikling v/Jens Olav Simensen</t>
  </si>
  <si>
    <t>Rotary Business</t>
  </si>
  <si>
    <t>Dugnad Sansehagen kl 1800</t>
  </si>
  <si>
    <t>Vi deltar på makeringen av Frigjøringsdagen</t>
  </si>
  <si>
    <t>Bli kjent i Råde tur</t>
  </si>
  <si>
    <t>Nytt fra kommunen v/ordfører René Rafshol</t>
  </si>
  <si>
    <t xml:space="preserve">APPLAUS - 2024 </t>
  </si>
  <si>
    <t>Ikke program grunnet 8. mai</t>
  </si>
  <si>
    <t>Vi maler påskeegg V/ Svitlana Kovalchuk (Ukrainerne er kjempe flinke til å male påskeegg, Svitlana lærer oss teknikken)</t>
  </si>
  <si>
    <t>Vi merker fugler hos Rune Aa.</t>
  </si>
  <si>
    <t>Avslutnig på Bygdetunet</t>
  </si>
  <si>
    <t>«Musikkterapi – hva og hvem, hvorfor og hvordan?» v/Stine Camilla Blichfeldt-Ærø</t>
  </si>
  <si>
    <t>Egofordrag ved Finn-Olaf Berg</t>
  </si>
  <si>
    <t>Opptak av nye medlemmer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</si>
</sst>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0" fontId="0" fillId="3" borderId="0" xfId="0" applyFill="1"/>
    <xf numFmtId="164" fontId="0" fillId="2" borderId="0" xfId="0" quotePrefix="1" applyNumberFormat="1" applyFill="1"/>
    <xf numFmtId="0" fontId="0" fillId="4" borderId="0" xfId="0" applyFill="1"/>
    <xf numFmtId="0" fontId="0" fillId="0" borderId="0" xfId="0" applyAlignment="1">
      <alignment vertical="center"/>
    </xf>
    <xf numFmtId="164" fontId="0" fillId="5" borderId="0" xfId="0" applyNumberFormat="1" applyFill="1"/>
    <xf numFmtId="0" fontId="0" fillId="5" borderId="0" xfId="0" applyFill="1"/>
    <xf numFmtId="164" fontId="0" fillId="4" borderId="0" xfId="0" applyNumberFormat="1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B9C6-27F8-4904-911C-4E0D1BCCD665}">
  <sheetPr>
    <pageSetUpPr fitToPage="1"/>
  </sheetPr>
  <dimension ref="A1:D38"/>
  <sheetViews>
    <sheetView tabSelected="1" topLeftCell="A16" zoomScaleNormal="100" workbookViewId="0">
      <selection activeCell="B25" sqref="B25"/>
    </sheetView>
  </sheetViews>
  <sheetFormatPr baseColWidth="10" defaultRowHeight="25.5" customHeight="1" x14ac:dyDescent="0.25"/>
  <cols>
    <col min="1" max="1" width="25.85546875" style="1" bestFit="1" customWidth="1"/>
    <col min="2" max="2" width="109.42578125" bestFit="1" customWidth="1"/>
    <col min="3" max="3" width="13.7109375" bestFit="1" customWidth="1"/>
  </cols>
  <sheetData>
    <row r="1" spans="1:4" ht="25.5" customHeight="1" x14ac:dyDescent="0.25">
      <c r="A1" s="3" t="s">
        <v>0</v>
      </c>
      <c r="B1" s="4" t="s">
        <v>1</v>
      </c>
      <c r="C1" s="4" t="s">
        <v>2</v>
      </c>
      <c r="D1" s="4" t="s">
        <v>3</v>
      </c>
    </row>
    <row r="2" spans="1:4" ht="25.5" customHeight="1" x14ac:dyDescent="0.25">
      <c r="A2" s="2" t="s">
        <v>4</v>
      </c>
    </row>
    <row r="3" spans="1:4" ht="25.5" customHeight="1" x14ac:dyDescent="0.25">
      <c r="A3" s="1">
        <v>45299</v>
      </c>
      <c r="B3" t="s">
        <v>16</v>
      </c>
    </row>
    <row r="4" spans="1:4" ht="25.5" customHeight="1" x14ac:dyDescent="0.25">
      <c r="A4" s="1">
        <v>45306</v>
      </c>
      <c r="B4" t="s">
        <v>17</v>
      </c>
    </row>
    <row r="5" spans="1:4" ht="25.5" customHeight="1" x14ac:dyDescent="0.25">
      <c r="A5" s="1">
        <f>A4+3</f>
        <v>45309</v>
      </c>
      <c r="B5" s="7" t="s">
        <v>19</v>
      </c>
    </row>
    <row r="6" spans="1:4" ht="25.5" customHeight="1" x14ac:dyDescent="0.25">
      <c r="A6" s="1">
        <f>A4+7</f>
        <v>45313</v>
      </c>
      <c r="B6" t="s">
        <v>18</v>
      </c>
    </row>
    <row r="7" spans="1:4" ht="25.5" customHeight="1" x14ac:dyDescent="0.25">
      <c r="A7" s="1">
        <f>A6+4</f>
        <v>45317</v>
      </c>
      <c r="B7" t="s">
        <v>14</v>
      </c>
    </row>
    <row r="8" spans="1:4" ht="25.5" customHeight="1" x14ac:dyDescent="0.25">
      <c r="A8" s="1">
        <f>A6+7</f>
        <v>45320</v>
      </c>
      <c r="B8" s="7" t="s">
        <v>20</v>
      </c>
    </row>
    <row r="9" spans="1:4" ht="25.5" customHeight="1" x14ac:dyDescent="0.25">
      <c r="A9" s="2" t="s">
        <v>5</v>
      </c>
    </row>
    <row r="10" spans="1:4" ht="25.5" customHeight="1" x14ac:dyDescent="0.25">
      <c r="A10" s="1">
        <f>A8+7</f>
        <v>45327</v>
      </c>
      <c r="B10" t="s">
        <v>26</v>
      </c>
    </row>
    <row r="11" spans="1:4" ht="25.5" customHeight="1" x14ac:dyDescent="0.25">
      <c r="A11" s="1">
        <f t="shared" ref="A11:A32" si="0">A10+7</f>
        <v>45334</v>
      </c>
      <c r="B11" t="s">
        <v>21</v>
      </c>
    </row>
    <row r="12" spans="1:4" ht="25.5" customHeight="1" x14ac:dyDescent="0.25">
      <c r="A12" s="1">
        <f>A11+3</f>
        <v>45337</v>
      </c>
      <c r="B12" t="s">
        <v>22</v>
      </c>
    </row>
    <row r="13" spans="1:4" ht="25.5" customHeight="1" x14ac:dyDescent="0.25">
      <c r="A13" s="1">
        <f>A11+7</f>
        <v>45341</v>
      </c>
      <c r="B13" t="s">
        <v>10</v>
      </c>
    </row>
    <row r="14" spans="1:4" ht="25.5" customHeight="1" x14ac:dyDescent="0.25">
      <c r="A14" s="10">
        <f t="shared" si="0"/>
        <v>45348</v>
      </c>
      <c r="B14" s="6"/>
    </row>
    <row r="15" spans="1:4" ht="25.5" customHeight="1" x14ac:dyDescent="0.25">
      <c r="A15" s="5" t="s">
        <v>6</v>
      </c>
    </row>
    <row r="16" spans="1:4" ht="25.5" customHeight="1" x14ac:dyDescent="0.25">
      <c r="A16" s="1">
        <f>A14+8</f>
        <v>45356</v>
      </c>
      <c r="B16" t="s">
        <v>15</v>
      </c>
    </row>
    <row r="17" spans="1:2" ht="25.5" customHeight="1" x14ac:dyDescent="0.25">
      <c r="A17" s="1">
        <v>45362</v>
      </c>
      <c r="B17" t="s">
        <v>29</v>
      </c>
    </row>
    <row r="18" spans="1:2" ht="25.5" customHeight="1" x14ac:dyDescent="0.25">
      <c r="A18" s="10">
        <f t="shared" si="0"/>
        <v>45369</v>
      </c>
      <c r="B18" s="6"/>
    </row>
    <row r="19" spans="1:2" ht="25.5" customHeight="1" x14ac:dyDescent="0.25">
      <c r="A19" s="1">
        <v>45370</v>
      </c>
      <c r="B19" t="s">
        <v>27</v>
      </c>
    </row>
    <row r="20" spans="1:2" ht="25.5" customHeight="1" x14ac:dyDescent="0.25">
      <c r="A20" s="1">
        <f>A18+7</f>
        <v>45376</v>
      </c>
      <c r="B20" s="6" t="s">
        <v>11</v>
      </c>
    </row>
    <row r="21" spans="1:2" ht="25.5" customHeight="1" x14ac:dyDescent="0.25">
      <c r="A21" s="2" t="s">
        <v>7</v>
      </c>
    </row>
    <row r="22" spans="1:2" ht="25.5" customHeight="1" x14ac:dyDescent="0.25">
      <c r="A22" s="1">
        <f>A20+7</f>
        <v>45383</v>
      </c>
      <c r="B22" s="6" t="s">
        <v>12</v>
      </c>
    </row>
    <row r="23" spans="1:2" ht="25.5" customHeight="1" x14ac:dyDescent="0.25">
      <c r="A23" s="10">
        <f>A22+7</f>
        <v>45390</v>
      </c>
      <c r="B23" s="6" t="s">
        <v>33</v>
      </c>
    </row>
    <row r="24" spans="1:2" ht="25.5" customHeight="1" x14ac:dyDescent="0.25">
      <c r="A24" s="10">
        <f>A23+7</f>
        <v>45397</v>
      </c>
      <c r="B24" s="11" t="s">
        <v>34</v>
      </c>
    </row>
    <row r="25" spans="1:2" ht="25.5" customHeight="1" x14ac:dyDescent="0.25">
      <c r="A25" s="10">
        <f>A24+7</f>
        <v>45404</v>
      </c>
      <c r="B25" s="6" t="s">
        <v>32</v>
      </c>
    </row>
    <row r="26" spans="1:2" ht="25.5" customHeight="1" x14ac:dyDescent="0.25">
      <c r="A26" s="1">
        <f>A25+7</f>
        <v>45411</v>
      </c>
      <c r="B26" t="s">
        <v>23</v>
      </c>
    </row>
    <row r="27" spans="1:2" ht="25.5" customHeight="1" x14ac:dyDescent="0.25">
      <c r="A27" s="2" t="s">
        <v>8</v>
      </c>
    </row>
    <row r="28" spans="1:2" ht="25.5" customHeight="1" x14ac:dyDescent="0.25">
      <c r="A28" s="1">
        <f>A26+7</f>
        <v>45418</v>
      </c>
      <c r="B28" t="s">
        <v>28</v>
      </c>
    </row>
    <row r="29" spans="1:2" ht="25.5" customHeight="1" x14ac:dyDescent="0.25">
      <c r="A29" s="1">
        <f>A28+2</f>
        <v>45420</v>
      </c>
      <c r="B29" t="s">
        <v>24</v>
      </c>
    </row>
    <row r="30" spans="1:2" ht="25.5" customHeight="1" x14ac:dyDescent="0.25">
      <c r="A30" s="1">
        <f>A28+7</f>
        <v>45425</v>
      </c>
      <c r="B30" t="s">
        <v>23</v>
      </c>
    </row>
    <row r="31" spans="1:2" ht="25.5" customHeight="1" x14ac:dyDescent="0.25">
      <c r="A31" s="1">
        <f t="shared" si="0"/>
        <v>45432</v>
      </c>
      <c r="B31" t="s">
        <v>13</v>
      </c>
    </row>
    <row r="32" spans="1:2" ht="25.5" customHeight="1" x14ac:dyDescent="0.25">
      <c r="A32" s="1">
        <f t="shared" si="0"/>
        <v>45439</v>
      </c>
      <c r="B32" t="s">
        <v>30</v>
      </c>
    </row>
    <row r="33" spans="1:2" ht="25.5" customHeight="1" x14ac:dyDescent="0.25">
      <c r="A33" s="2" t="s">
        <v>9</v>
      </c>
    </row>
    <row r="34" spans="1:2" ht="25.5" customHeight="1" x14ac:dyDescent="0.25">
      <c r="A34" s="1">
        <v>45444</v>
      </c>
      <c r="B34" t="s">
        <v>25</v>
      </c>
    </row>
    <row r="35" spans="1:2" ht="25.5" customHeight="1" x14ac:dyDescent="0.25">
      <c r="A35" s="8">
        <f>A32+7</f>
        <v>45446</v>
      </c>
      <c r="B35" s="9"/>
    </row>
    <row r="36" spans="1:2" ht="25.5" customHeight="1" x14ac:dyDescent="0.25">
      <c r="A36" s="1">
        <f>A35+7</f>
        <v>45453</v>
      </c>
      <c r="B36" t="s">
        <v>23</v>
      </c>
    </row>
    <row r="37" spans="1:2" ht="25.5" customHeight="1" x14ac:dyDescent="0.25">
      <c r="A37" s="8">
        <f>A36+7</f>
        <v>45460</v>
      </c>
      <c r="B37" s="9"/>
    </row>
    <row r="38" spans="1:2" ht="25.5" customHeight="1" x14ac:dyDescent="0.25">
      <c r="A38" s="1">
        <f>A37+7</f>
        <v>45467</v>
      </c>
      <c r="B38" t="s">
        <v>31</v>
      </c>
    </row>
  </sheetData>
  <printOptions gridLines="1"/>
  <pageMargins left="0.7" right="0.7" top="0.75" bottom="0.75" header="0.3" footer="0.3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1042F5DB3576469DBE4430FCF1DDF0" ma:contentTypeVersion="2" ma:contentTypeDescription="Create a new document." ma:contentTypeScope="" ma:versionID="6d0b51f30dae0087cbef24b6d4323cc9">
  <xsd:schema xmlns:xsd="http://www.w3.org/2001/XMLSchema" xmlns:xs="http://www.w3.org/2001/XMLSchema" xmlns:p="http://schemas.microsoft.com/office/2006/metadata/properties" xmlns:ns3="74cd3857-a93d-4edb-895e-b5f9e8fd0939" targetNamespace="http://schemas.microsoft.com/office/2006/metadata/properties" ma:root="true" ma:fieldsID="ed002028808faeef29029b264e33b9d6" ns3:_="">
    <xsd:import namespace="74cd3857-a93d-4edb-895e-b5f9e8fd09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d3857-a93d-4edb-895e-b5f9e8fd0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A0D23-3721-4590-850D-6116B30AAD6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74cd3857-a93d-4edb-895e-b5f9e8fd0939"/>
  </ds:schemaRefs>
</ds:datastoreItem>
</file>

<file path=customXml/itemProps2.xml><?xml version="1.0" encoding="utf-8"?>
<ds:datastoreItem xmlns:ds="http://schemas.openxmlformats.org/officeDocument/2006/customXml" ds:itemID="{E7779857-E5C6-48DA-BB43-F0C68C7F7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204C9A-9408-4B2C-9F38-BABA3A0BB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d3857-a93d-4edb-895e-b5f9e8fd0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Jørn Fjæstad</dc:creator>
  <cp:lastModifiedBy>Jørn Fjæstad</cp:lastModifiedBy>
  <cp:lastPrinted>2022-08-08T10:40:25Z</cp:lastPrinted>
  <dcterms:created xsi:type="dcterms:W3CDTF">2022-07-18T08:27:48Z</dcterms:created>
  <dcterms:modified xsi:type="dcterms:W3CDTF">2024-04-05T08:02:00Z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0x010100701042F5DB3576469DBE4430FCF1DDF0</vt:lpwstr>
  </property>
</Properties>
</file>